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obiusgroup.sharepoint.com/sites/Operationelepartners-nieuwefinancieringthuisverpleging/Gedeelde documenten/Algemeen/05. Communicatie sector/5. Website/Feedback 07052026/Op te laden documenten - finaal 07052026/"/>
    </mc:Choice>
  </mc:AlternateContent>
  <xr:revisionPtr revIDLastSave="268" documentId="8_{90DE4E48-FFEB-420C-AF90-4A9327D3C832}" xr6:coauthVersionLast="47" xr6:coauthVersionMax="47" xr10:uidLastSave="{603E7B62-DDEB-43D4-B1DF-A3559968BEA9}"/>
  <workbookProtection workbookAlgorithmName="SHA-512" workbookHashValue="OS69vYQIpPGQoVt8VfbY3V2R5/EOTkHa8xHwutAcclKbqtRdCMaWxklVUbATiTjuRYnXVJeCtyymF5wrMNXGag==" workbookSaltValue="FeUX46/tbF0z+VWk9FJkEQ==" workbookSpinCount="100000" lockStructure="1"/>
  <bookViews>
    <workbookView xWindow="-120" yWindow="-120" windowWidth="38640" windowHeight="21120" activeTab="1" xr2:uid="{4DCA6C31-D00D-4D88-9200-D50745937A3B}"/>
  </bookViews>
  <sheets>
    <sheet name="Omzettingstabel" sheetId="1" r:id="rId1"/>
    <sheet name="versiebeheer" sheetId="2" r:id="rId2"/>
  </sheets>
  <definedNames>
    <definedName name="_xlnm.Print_Area" localSheetId="0">Omzettingstabel!$A$1:$I$17</definedName>
    <definedName name="_xlnm.Print_Titles" localSheetId="0">Omzettingstabel!$1:$2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I11" i="1"/>
  <c r="I12" i="1"/>
  <c r="I13" i="1"/>
  <c r="I16" i="1"/>
  <c r="I17" i="1"/>
  <c r="I9" i="1"/>
  <c r="I8" i="1"/>
  <c r="I7" i="1"/>
  <c r="I6" i="1"/>
  <c r="I5" i="1"/>
</calcChain>
</file>

<file path=xl/sharedStrings.xml><?xml version="1.0" encoding="utf-8"?>
<sst xmlns="http://schemas.openxmlformats.org/spreadsheetml/2006/main" count="88" uniqueCount="77">
  <si>
    <t>Interventiecode</t>
  </si>
  <si>
    <t>Code d'intervention</t>
  </si>
  <si>
    <t>Financieringsbron</t>
  </si>
  <si>
    <t>CODE</t>
  </si>
  <si>
    <t>Omschrijving code</t>
  </si>
  <si>
    <t>TARIEF</t>
  </si>
  <si>
    <t>CORRECTIE MINUTEN</t>
  </si>
  <si>
    <t>aangepast t.o.v. vorige versie</t>
  </si>
  <si>
    <t>A</t>
  </si>
  <si>
    <t>Directe zorg </t>
  </si>
  <si>
    <t>Soins directs </t>
  </si>
  <si>
    <t>A.5.9</t>
  </si>
  <si>
    <t>Forfaitair honorarium voor verpleegkundige bij toediening in de leefomgeving van de patiënt van antitumorale geneesmiddelen langs intramusculaire, subcutane of hypodermale toedieningsweg te factureren via derdebetalersregeling, in het kader van thuishospitalisatie</t>
  </si>
  <si>
    <t>Honoraires forfaitaires pour le praticien de l'art infirmier lors de l'administration dans le milieu de vie du patient de médicaments anticancéreux par voie intramusculaire, sous-cutanée ou hypodermique à facturer en tiers-payant, dans le cadre de l'hospitalisation à domicile</t>
  </si>
  <si>
    <t>Verstrekkingen thuishospitalisatie</t>
  </si>
  <si>
    <t>Bijkomend forfaitair honorarium per behandeldag in geval van toediening van antitumorale geneesmiddelen in de leefomgeving van de patiënt langs intramusculaire, subcutane of hypodermale toedieningsweg.</t>
  </si>
  <si>
    <t>A.5.10</t>
  </si>
  <si>
    <t>Voorbereiding van een covidvaccin</t>
  </si>
  <si>
    <t>Préparation du vaccin COVID</t>
  </si>
  <si>
    <t>Verstrekkingen vaccinaties en covid-19</t>
  </si>
  <si>
    <t>Specifiek forfaitair honorarium voor de voorbereiding van een Covid-vaccin aan een rechthebbende door een verpleegkundige</t>
  </si>
  <si>
    <t>A.5.11</t>
  </si>
  <si>
    <t>Toediening van een covid- of griepvaccin</t>
  </si>
  <si>
    <t>Administration du vaccin covid / grippe</t>
  </si>
  <si>
    <t>419451
419974</t>
  </si>
  <si>
    <t>Specifiek forfaitair honorarium voor de toediening van een Covid-vaccin aan een rechthebbende door een verpleegkundige
Specifiek forfaitair honorarium voor de toediening van een griepvaccin aan een rechthebbende door een verpleegkundige</t>
  </si>
  <si>
    <t>A.7.4</t>
  </si>
  <si>
    <t>Individuele zitting diabeteseducatie door de diabeteseducator, gedurende minstens 30 minuten, in zijn praktijkkamer, in de praktijkkamer van de huisarts of in een regiohuis van een locoregionale structuur - Individuele zitting diabeteseducatie door de diabeteseducator, gedurende minstens 30 minuten, bij de rechthebbende thuis</t>
  </si>
  <si>
    <t>Séance individuelle d’éducation au diabète par l’éducateur en diabétologie, d’une durée minimum de 30 minutes, à son cabinet, au cabinet du médecin généraliste ou dans une maison régionale d’une structure locorégionale -Séance individuelle d’éducation au diabète par l’éducateur en diabétologie, d’une durée minimum de 30 minutes, au domicile du bénéficiaire</t>
  </si>
  <si>
    <t>Revalidatienomenclatuur - Zorgtrajecten diabetes</t>
  </si>
  <si>
    <t>794415
794430</t>
  </si>
  <si>
    <t>A.7.5</t>
  </si>
  <si>
    <t>Groepszitting diabeteseducatie door de diabeteseducator, gedurende minstens 120 minuten, voor maximaal 10 rechthebbenden, gevolgd door het opstellen en het bewaren door de diabeteseducator van een verslag waarin de identiteit van de deelnemers en de thema’s die tijdens de zitting zijn behandeld, worden vermeld; per rechthebbende</t>
  </si>
  <si>
    <t>Séance de groupe d’éducation au diabète par l’éducateur en diabétologie, d’une durée minimum de 120 minutes, pour un maximum de 10 bénéficiaires, suivie par la rédaction et la conservation par l’éducateur en diabétologie d’un rapport mentionnant l’identité des participants et les thèmes traités au cours de la séance ; par bénéficiaire</t>
  </si>
  <si>
    <t>A.7.6</t>
  </si>
  <si>
    <r>
      <t xml:space="preserve">Individuele zitting diabeteseducatie door een diabeteseducator: informatie over de ziekte en de levensstijl gedurende </t>
    </r>
    <r>
      <rPr>
        <b/>
        <u/>
        <sz val="11"/>
        <rFont val="Aptos Narrow"/>
        <family val="2"/>
      </rPr>
      <t>minstens 30 minuten</t>
    </r>
    <r>
      <rPr>
        <sz val="11"/>
        <rFont val="Aptos Narrow"/>
        <family val="2"/>
      </rPr>
      <t>, in zijn praktijkkamer, in de praktijkkamer van de huisarts, of in een regiohuis van een locoregionale structuur,</t>
    </r>
    <r>
      <rPr>
        <b/>
        <u/>
        <sz val="11"/>
        <rFont val="Aptos Narrow"/>
        <family val="2"/>
      </rPr>
      <t xml:space="preserve"> in het kader van een opstarttraject</t>
    </r>
  </si>
  <si>
    <r>
      <t xml:space="preserve">Séance individuelle d’éducation au diabète par un éducateur en diabétologie: information sur la maladie et le mode de vie, d’une </t>
    </r>
    <r>
      <rPr>
        <b/>
        <u/>
        <sz val="11"/>
        <rFont val="Calibri"/>
        <family val="2"/>
      </rPr>
      <t>durée minimum de 30 minutes</t>
    </r>
    <r>
      <rPr>
        <sz val="11"/>
        <rFont val="Calibri"/>
        <family val="2"/>
      </rPr>
      <t xml:space="preserve">, à son cabinet, au cabinet du médecin généraliste ou dans une maison régionale d’une structure locorégionale. </t>
    </r>
    <r>
      <rPr>
        <b/>
        <u/>
        <sz val="11"/>
        <rFont val="Calibri"/>
        <family val="2"/>
      </rPr>
      <t>Dans le cadre d 'un trajet de démarrage.</t>
    </r>
  </si>
  <si>
    <t>Revalidatienomenclatuur - opstarttraject diabetes</t>
  </si>
  <si>
    <t>Individuele zitting diabeteseducatie door een diabeteseducator: informatie over de ziekte en de levensstijl gedurende minstens 30 minuten, in zijn praktijkkamer, in de praktijkkamer van de huisarts, of in een regiohuis van een locoregionale structuur</t>
  </si>
  <si>
    <t>A.7.7</t>
  </si>
  <si>
    <r>
      <t xml:space="preserve">Individuele zitting diabeteseducatie door een verpleegkundige: opvolgingsbezoek/zelfmanagementondersteuning gedurende minstens 30 minuten, bij de rechthebbende thuis, </t>
    </r>
    <r>
      <rPr>
        <b/>
        <u/>
        <sz val="11"/>
        <rFont val="Calibri"/>
        <family val="2"/>
      </rPr>
      <t>in het kader van een opstarttraject</t>
    </r>
  </si>
  <si>
    <r>
      <t xml:space="preserve">Séance individuelle d’éducation au diabète par un infirmier : visite de suivi/soutien de l’autogestion, d’une durée minimum de 30 minutes, au domicile du bénéficiaire, </t>
    </r>
    <r>
      <rPr>
        <b/>
        <u/>
        <sz val="11"/>
        <rFont val="Calibri"/>
        <family val="2"/>
      </rPr>
      <t>dans le cadre d'un trajet de démarrage</t>
    </r>
  </si>
  <si>
    <t>A.7.8</t>
  </si>
  <si>
    <r>
      <t>Groepszitting diabeteseducatie door een diabeteseducator: informatie over de ziekte en de levensstijl gedurende minstens 120 minuten, voor maximaal 10 rechthebbenden, gevolgd door het opstellen en het bewaren door de diabeteseducator van een verslag waarin de identiteit van de deelnemers en de thema’s die tijdens de zitting zijn behandeld, worden vermeld; per rechthebbende,</t>
    </r>
    <r>
      <rPr>
        <b/>
        <u/>
        <sz val="11"/>
        <rFont val="Calibri"/>
        <family val="2"/>
      </rPr>
      <t xml:space="preserve"> in het kader van een opstarttraject</t>
    </r>
  </si>
  <si>
    <r>
      <t xml:space="preserve">Séance de groupe d’éducation au diabète par un éducateur en diabétologie : information sur la maladie et le mode de vie, d’une durée minimum de 120 minutes, pour un maximum de 10 bénéficiaires, suivie par la rédaction et la conservation par l’éducateur en diabétologie d’un rapport mentionnant l’identité des participants et les thèmes traités au cours de la séance ; par bénéficiaire, </t>
    </r>
    <r>
      <rPr>
        <b/>
        <u/>
        <sz val="11"/>
        <rFont val="Calibri"/>
        <family val="2"/>
      </rPr>
      <t>dans le cadre d 'un trajet de démarrage</t>
    </r>
  </si>
  <si>
    <t>Groepszitting diabeteseducatie door een diabeteseducator: informatie over de ziekte en de levensstijl gedurende minstens 120 minuten, voor maximaal 10 rechthebbenden, gevolgd door het opstellen en het bewaren door de diabeteseducator van een verslag waarin de identiteit van de deelnemers en de thema’s die tijdens de zitting zijn behandeld, worden vermeld; per rechthebbende</t>
  </si>
  <si>
    <t>A.9.1</t>
  </si>
  <si>
    <t>Verplaatsing en assistentie aan huis bij peritoneale dialyse met cycler of manuele methode</t>
  </si>
  <si>
    <t>Déplacement et assistance dialyse péritonéale automatisée ou dialyse péritonéale non automatisée</t>
  </si>
  <si>
    <t>overeenkomst met een ziekenhuis</t>
  </si>
  <si>
    <t>A.9.2</t>
  </si>
  <si>
    <t>Verplaatsing en assistentie aan huis bij thuishemodialyse</t>
  </si>
  <si>
    <t xml:space="preserve">Déplacement et assistance à domicile hémodialyse </t>
  </si>
  <si>
    <t>A.9.3</t>
  </si>
  <si>
    <t>Uitvoeren van een bloedname voor rekening van een labo</t>
  </si>
  <si>
    <t>Prelevement sanguin pour le compte d'un tiers (hors hopitak)</t>
  </si>
  <si>
    <t>overeenkomst met labo</t>
  </si>
  <si>
    <t xml:space="preserve">tarif selon convention </t>
  </si>
  <si>
    <t xml:space="preserve">! Geen officieel tarief </t>
  </si>
  <si>
    <t>A.9.4</t>
  </si>
  <si>
    <t>Uitvoeren van een bloedname voor rekening van een ziekenhuis</t>
  </si>
  <si>
    <t>Prelevement sanguin en collaboration avec un hôpital</t>
  </si>
  <si>
    <t>tarif selon convention</t>
  </si>
  <si>
    <t>B.1.2</t>
  </si>
  <si>
    <r>
      <rPr>
        <sz val="11"/>
        <color rgb="FF000000"/>
        <rFont val="Aptos"/>
        <family val="2"/>
      </rPr>
      <t xml:space="preserve">Initiëren </t>
    </r>
    <r>
      <rPr>
        <b/>
        <u/>
        <sz val="11"/>
        <color rgb="FF000000"/>
        <rFont val="Aptos"/>
        <family val="2"/>
      </rPr>
      <t>thuishospitalisatie</t>
    </r>
    <r>
      <rPr>
        <sz val="11"/>
        <color rgb="FF000000"/>
        <rFont val="Aptos"/>
        <family val="2"/>
      </rPr>
      <t>: forfaitair honorarium voor thuisverpleegkundigen te factureren via derdebetalersregeling</t>
    </r>
  </si>
  <si>
    <r>
      <t>Mise en route de l'</t>
    </r>
    <r>
      <rPr>
        <b/>
        <u/>
        <sz val="11"/>
        <rFont val="Aptos"/>
        <family val="2"/>
      </rPr>
      <t>hospitalisation à domicile</t>
    </r>
    <r>
      <rPr>
        <sz val="11"/>
        <rFont val="Aptos"/>
        <family val="2"/>
      </rPr>
      <t xml:space="preserve"> : honoraires forfaitaires pour les praticiens de l’art infirmier à domicile à facturer en tiers-payant</t>
    </r>
  </si>
  <si>
    <t>Initiëren thuishospitalisatie: forfaitair honorarium voor thuisverpleegkundigen te factureren via derdebetalersregeling</t>
  </si>
  <si>
    <t>B.3.4</t>
  </si>
  <si>
    <r>
      <t xml:space="preserve">Overleg tussen de thuisverpleegkundige die de toediening doet en de betrokken zorgverleners in het ziekenhuis in het kader van </t>
    </r>
    <r>
      <rPr>
        <b/>
        <sz val="11"/>
        <rFont val="Calibri"/>
        <family val="2"/>
      </rPr>
      <t xml:space="preserve">thuishospitalisatie </t>
    </r>
    <r>
      <rPr>
        <sz val="11"/>
        <rFont val="Calibri"/>
        <family val="2"/>
      </rPr>
      <t>(forfait per behandeldag)</t>
    </r>
  </si>
  <si>
    <t xml:space="preserve">Coordination entre l'infirmière à domicile administrant le médicament et les professionnels de santé concernés à l'hôpital dans le cadre d'une hospitalisation à domicile (forfait par jour de traitement).  </t>
  </si>
  <si>
    <t>verstrekkingen thuishospitalisatie</t>
  </si>
  <si>
    <t>Forfait honorarium per behandeldag zorgafstemming door de thuisverpleegkundige in de thuissituatie te factureren via derdebetalersregeling</t>
  </si>
  <si>
    <t>gedeeld met</t>
  </si>
  <si>
    <t>Aanpassing</t>
  </si>
  <si>
    <t>BeMeSo - mail 16/4/2026</t>
  </si>
  <si>
    <t>Eerste versie verspreid naar softwareleveranciers</t>
  </si>
  <si>
    <r>
      <t>- (Terug) toevoegen van code A.5.9 - 439213
- correctie (vereenvoudiging) van de naamgeving van A.5.11 (was niet in lijn met naamgeving in lijst interventiecodes + verduidelijking van de huidige nomenclatuurnummers
- Aanpassing A.5.10: Voorbereiding covid</t>
    </r>
    <r>
      <rPr>
        <strike/>
        <sz val="11"/>
        <color theme="1"/>
        <rFont val="Aptos Narrow"/>
        <family val="2"/>
        <scheme val="minor"/>
      </rPr>
      <t>- of griep</t>
    </r>
    <r>
      <rPr>
        <sz val="11"/>
        <color theme="1"/>
        <rFont val="Aptos Narrow"/>
        <family val="2"/>
        <scheme val="minor"/>
      </rPr>
      <t>vaccin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</si>
</sst>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quot;€&quot;\ #,##0.00"/>
  </numFmts>
  <fonts count="24" x14ac:knownFonts="1">
    <font>
      <sz val="11"/>
      <color theme="1"/>
      <name val="Aptos Narrow"/>
      <family val="2"/>
      <scheme val="minor"/>
    </font>
    <font>
      <sz val="11"/>
      <color rgb="FFFF0000"/>
      <name val="Aptos Narrow"/>
      <family val="2"/>
      <scheme val="minor"/>
    </font>
    <font>
      <b/>
      <sz val="16"/>
      <color theme="0"/>
      <name val="Aptos"/>
      <family val="2"/>
    </font>
    <font>
      <sz val="11"/>
      <name val="Calibri"/>
      <family val="2"/>
    </font>
    <font>
      <sz val="11"/>
      <name val="Aptos Narrow"/>
      <family val="2"/>
      <scheme val="minor"/>
    </font>
    <font>
      <sz val="11"/>
      <name val="Aptos"/>
      <family val="2"/>
    </font>
    <font>
      <b/>
      <sz val="11"/>
      <name val="Calibri"/>
      <family val="2"/>
    </font>
    <font>
      <b/>
      <sz val="14"/>
      <color theme="0"/>
      <name val="Aptos Narrow"/>
      <family val="2"/>
      <scheme val="minor"/>
    </font>
    <font>
      <b/>
      <sz val="12"/>
      <color theme="0"/>
      <name val="Aptos Narrow"/>
      <family val="2"/>
      <scheme val="minor"/>
    </font>
    <font>
      <b/>
      <sz val="16"/>
      <name val="Aptos Display"/>
      <family val="2"/>
    </font>
    <font>
      <sz val="12"/>
      <name val="Aptos Display"/>
      <family val="2"/>
    </font>
    <font>
      <sz val="11"/>
      <name val="Aptos Narrow"/>
      <family val="2"/>
    </font>
    <font>
      <b/>
      <u/>
      <sz val="11"/>
      <name val="Aptos Narrow"/>
      <family val="2"/>
    </font>
    <font>
      <b/>
      <u/>
      <sz val="11"/>
      <name val="Calibri"/>
      <family val="2"/>
    </font>
    <font>
      <b/>
      <u/>
      <sz val="11"/>
      <name val="Aptos"/>
      <family val="2"/>
    </font>
    <font>
      <b/>
      <sz val="9"/>
      <color theme="0"/>
      <name val="Aptos"/>
      <family val="2"/>
    </font>
    <font>
      <b/>
      <sz val="12"/>
      <color theme="0"/>
      <name val="Aptos"/>
      <family val="2"/>
    </font>
    <font>
      <sz val="11"/>
      <color rgb="FF000000"/>
      <name val="Aptos"/>
      <family val="2"/>
    </font>
    <font>
      <b/>
      <u/>
      <sz val="11"/>
      <color rgb="FF000000"/>
      <name val="Aptos"/>
      <family val="2"/>
    </font>
    <font>
      <b/>
      <sz val="11"/>
      <color theme="1"/>
      <name val="Aptos Narrow"/>
      <family val="2"/>
      <scheme val="minor"/>
    </font>
    <font>
      <sz val="11"/>
      <color rgb="FF000000"/>
      <name val="Aptos Narrow"/>
      <family val="2"/>
    </font>
    <font>
      <sz val="11"/>
      <color rgb="FF000000"/>
      <name val="Calibri"/>
      <family val="2"/>
    </font>
    <font>
      <sz val="11"/>
      <color rgb="FF242424"/>
      <name val="Calibri"/>
      <family val="2"/>
    </font>
    <font>
      <strike/>
      <sz val="11"/>
      <color theme="1"/>
      <name val="Aptos Narrow"/>
      <family val="2"/>
      <scheme val="minor"/>
    </font>
  </fonts>
  <fills count="8">
    <fill>
      <patternFill patternType="none"/>
    </fill>
    <fill>
      <patternFill patternType="gray125"/>
    </fill>
    <fill>
      <patternFill patternType="solid">
        <fgColor theme="4"/>
        <bgColor indexed="64"/>
      </patternFill>
    </fill>
    <fill>
      <patternFill patternType="solid">
        <fgColor rgb="FF156082"/>
        <bgColor indexed="64"/>
      </patternFill>
    </fill>
    <fill>
      <patternFill patternType="solid">
        <fgColor rgb="FF1E88B8"/>
        <bgColor indexed="64"/>
      </patternFill>
    </fill>
    <fill>
      <patternFill patternType="solid">
        <fgColor rgb="FFCDEAF7"/>
        <bgColor indexed="64"/>
      </patternFill>
    </fill>
    <fill>
      <patternFill patternType="solid">
        <fgColor theme="0"/>
        <bgColor indexed="64"/>
      </patternFill>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54">
    <xf numFmtId="0" fontId="0" fillId="0" borderId="0" xfId="0"/>
    <xf numFmtId="0" fontId="4" fillId="6" borderId="12" xfId="0" applyFont="1" applyFill="1" applyBorder="1" applyAlignment="1">
      <alignment horizontal="center" vertical="top" wrapText="1"/>
    </xf>
    <xf numFmtId="0" fontId="0" fillId="0" borderId="0" xfId="0" applyAlignment="1">
      <alignment wrapText="1"/>
    </xf>
    <xf numFmtId="0" fontId="8" fillId="4" borderId="8" xfId="0" applyFont="1" applyFill="1" applyBorder="1" applyAlignment="1">
      <alignment horizontal="center" vertical="center" wrapText="1"/>
    </xf>
    <xf numFmtId="0" fontId="1" fillId="0" borderId="0" xfId="0" applyFont="1" applyAlignment="1">
      <alignment wrapText="1"/>
    </xf>
    <xf numFmtId="0" fontId="7" fillId="4" borderId="1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10" fillId="5" borderId="10" xfId="0" applyFont="1" applyFill="1" applyBorder="1" applyAlignment="1">
      <alignment horizontal="center" vertical="center" wrapText="1"/>
    </xf>
    <xf numFmtId="0" fontId="9" fillId="5" borderId="11" xfId="0" applyFont="1" applyFill="1" applyBorder="1" applyAlignment="1">
      <alignment vertical="center" wrapText="1"/>
    </xf>
    <xf numFmtId="0" fontId="9" fillId="5" borderId="4" xfId="0" applyFont="1" applyFill="1" applyBorder="1" applyAlignment="1">
      <alignment vertical="center" wrapText="1"/>
    </xf>
    <xf numFmtId="0" fontId="4" fillId="6" borderId="13" xfId="0" applyFont="1" applyFill="1" applyBorder="1" applyAlignment="1">
      <alignment horizontal="center" vertical="top" wrapText="1"/>
    </xf>
    <xf numFmtId="0" fontId="15" fillId="4" borderId="7"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4" fillId="6" borderId="15" xfId="0" applyFont="1" applyFill="1" applyBorder="1" applyAlignment="1">
      <alignment horizontal="center" vertical="top" wrapText="1"/>
    </xf>
    <xf numFmtId="0" fontId="3" fillId="6" borderId="15" xfId="0" applyFont="1" applyFill="1" applyBorder="1" applyAlignment="1">
      <alignment horizontal="left" vertical="top" wrapText="1"/>
    </xf>
    <xf numFmtId="164" fontId="3" fillId="6" borderId="15" xfId="0" applyNumberFormat="1" applyFont="1" applyFill="1" applyBorder="1" applyAlignment="1">
      <alignment horizontal="left" vertical="top" wrapText="1"/>
    </xf>
    <xf numFmtId="1" fontId="3" fillId="6" borderId="15" xfId="0" applyNumberFormat="1" applyFont="1" applyFill="1" applyBorder="1" applyAlignment="1">
      <alignment horizontal="left" vertical="top" wrapText="1"/>
    </xf>
    <xf numFmtId="0" fontId="3" fillId="6" borderId="12" xfId="0" applyFont="1" applyFill="1" applyBorder="1" applyAlignment="1">
      <alignment horizontal="left" vertical="top" wrapText="1"/>
    </xf>
    <xf numFmtId="0" fontId="3" fillId="0" borderId="12" xfId="0" applyFont="1" applyBorder="1" applyAlignment="1">
      <alignment horizontal="left" vertical="top" wrapText="1"/>
    </xf>
    <xf numFmtId="164" fontId="3" fillId="6" borderId="12" xfId="0" applyNumberFormat="1" applyFont="1" applyFill="1" applyBorder="1" applyAlignment="1">
      <alignment horizontal="left" vertical="top" wrapText="1"/>
    </xf>
    <xf numFmtId="1" fontId="3" fillId="6" borderId="12" xfId="0" applyNumberFormat="1" applyFont="1" applyFill="1" applyBorder="1" applyAlignment="1">
      <alignment horizontal="left" vertical="top" wrapText="1"/>
    </xf>
    <xf numFmtId="0" fontId="11" fillId="0" borderId="12" xfId="0" applyFont="1" applyBorder="1" applyAlignment="1">
      <alignment vertical="top" wrapText="1"/>
    </xf>
    <xf numFmtId="0" fontId="4" fillId="0" borderId="12" xfId="0" applyFont="1" applyBorder="1" applyAlignment="1">
      <alignment vertical="top" wrapText="1"/>
    </xf>
    <xf numFmtId="164" fontId="3" fillId="0" borderId="12" xfId="0" applyNumberFormat="1" applyFont="1" applyBorder="1" applyAlignment="1">
      <alignment horizontal="left" vertical="top" wrapText="1"/>
    </xf>
    <xf numFmtId="0" fontId="5" fillId="6" borderId="12" xfId="0" applyFont="1" applyFill="1" applyBorder="1" applyAlignment="1">
      <alignment horizontal="left" vertical="top" wrapText="1"/>
    </xf>
    <xf numFmtId="164" fontId="5" fillId="6" borderId="12" xfId="0" applyNumberFormat="1" applyFont="1" applyFill="1" applyBorder="1" applyAlignment="1">
      <alignment horizontal="left" vertical="top" wrapText="1"/>
    </xf>
    <xf numFmtId="0" fontId="3" fillId="6" borderId="13" xfId="0" applyFont="1" applyFill="1" applyBorder="1" applyAlignment="1">
      <alignment horizontal="left" vertical="top" wrapText="1"/>
    </xf>
    <xf numFmtId="164" fontId="3" fillId="6" borderId="13" xfId="0" applyNumberFormat="1" applyFont="1" applyFill="1" applyBorder="1" applyAlignment="1">
      <alignment horizontal="left" vertical="top" wrapText="1"/>
    </xf>
    <xf numFmtId="1" fontId="3" fillId="6" borderId="13" xfId="0" applyNumberFormat="1" applyFont="1" applyFill="1" applyBorder="1" applyAlignment="1">
      <alignment horizontal="left" vertical="top" wrapText="1"/>
    </xf>
    <xf numFmtId="0" fontId="17" fillId="6" borderId="12" xfId="0" applyFont="1" applyFill="1" applyBorder="1" applyAlignment="1">
      <alignment horizontal="left" vertical="top" wrapText="1"/>
    </xf>
    <xf numFmtId="14" fontId="0" fillId="0" borderId="0" xfId="0" applyNumberFormat="1"/>
    <xf numFmtId="0" fontId="19" fillId="0" borderId="0" xfId="0" applyFont="1"/>
    <xf numFmtId="0" fontId="20" fillId="0" borderId="0" xfId="0" applyFont="1" applyAlignment="1">
      <alignment wrapText="1"/>
    </xf>
    <xf numFmtId="0" fontId="4" fillId="7" borderId="15" xfId="0" applyFont="1" applyFill="1" applyBorder="1" applyAlignment="1">
      <alignment horizontal="center" vertical="top" wrapText="1"/>
    </xf>
    <xf numFmtId="0" fontId="3" fillId="7" borderId="15" xfId="0" applyFont="1" applyFill="1" applyBorder="1" applyAlignment="1">
      <alignment horizontal="left" vertical="top" wrapText="1"/>
    </xf>
    <xf numFmtId="164" fontId="3" fillId="7" borderId="15" xfId="0" applyNumberFormat="1" applyFont="1" applyFill="1" applyBorder="1" applyAlignment="1">
      <alignment horizontal="left" vertical="top" wrapText="1"/>
    </xf>
    <xf numFmtId="1" fontId="3" fillId="7" borderId="15" xfId="0" applyNumberFormat="1" applyFont="1" applyFill="1" applyBorder="1" applyAlignment="1">
      <alignment horizontal="left" vertical="top" wrapText="1"/>
    </xf>
    <xf numFmtId="0" fontId="21" fillId="0" borderId="0" xfId="0" applyFont="1" applyAlignment="1">
      <alignment wrapText="1"/>
    </xf>
    <xf numFmtId="0" fontId="3" fillId="0" borderId="0" xfId="0" applyFont="1" applyAlignment="1">
      <alignment wrapText="1"/>
    </xf>
    <xf numFmtId="8" fontId="3" fillId="0" borderId="0" xfId="0" applyNumberFormat="1" applyFont="1" applyAlignment="1">
      <alignment wrapText="1"/>
    </xf>
    <xf numFmtId="0" fontId="19" fillId="7" borderId="0" xfId="0" applyFont="1" applyFill="1" applyAlignment="1">
      <alignment horizontal="center" vertical="center" wrapText="1"/>
    </xf>
    <xf numFmtId="0" fontId="3" fillId="7" borderId="12" xfId="0" applyFont="1" applyFill="1" applyBorder="1" applyAlignment="1">
      <alignment horizontal="left" vertical="top" wrapText="1"/>
    </xf>
    <xf numFmtId="0" fontId="0" fillId="0" borderId="0" xfId="0" quotePrefix="1" applyAlignment="1">
      <alignment wrapText="1"/>
    </xf>
    <xf numFmtId="14" fontId="0" fillId="0" borderId="0" xfId="0" applyNumberFormat="1" applyAlignment="1">
      <alignment vertical="top"/>
    </xf>
    <xf numFmtId="0" fontId="22" fillId="0" borderId="0" xfId="0" applyFont="1" applyAlignment="1">
      <alignment horizontal="left" vertical="center" wrapText="1" indent="1"/>
    </xf>
    <xf numFmtId="0" fontId="3" fillId="7" borderId="15" xfId="0" applyFont="1" applyFill="1" applyBorder="1" applyAlignment="1">
      <alignment horizontal="left" vertical="top"/>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EABBC-A356-47C9-9625-392D5B12102E}">
  <dimension ref="A1:AA17"/>
  <sheetViews>
    <sheetView workbookViewId="0">
      <selection activeCell="P6" sqref="P6"/>
    </sheetView>
  </sheetViews>
  <sheetFormatPr defaultColWidth="11.140625" defaultRowHeight="15" x14ac:dyDescent="0.25"/>
  <cols>
    <col min="1" max="1" width="9.140625" style="2" customWidth="1"/>
    <col min="2" max="2" width="7.28515625" style="2" customWidth="1"/>
    <col min="3" max="4" width="35.7109375" style="2" customWidth="1"/>
    <col min="5" max="5" width="21.28515625" style="2" customWidth="1"/>
    <col min="6" max="6" width="13.85546875" style="2" customWidth="1"/>
    <col min="7" max="7" width="35.7109375" style="2" customWidth="1"/>
    <col min="8" max="8" width="11.5703125" style="2" customWidth="1"/>
    <col min="9" max="9" width="16" style="2" customWidth="1"/>
    <col min="10" max="10" width="10.5703125" style="2" customWidth="1"/>
    <col min="11" max="11" width="27.7109375" style="2" customWidth="1"/>
    <col min="12" max="12" width="11.5703125" style="2" bestFit="1" customWidth="1"/>
    <col min="13" max="25" width="11.140625" style="2"/>
    <col min="26" max="26" width="11.140625" style="2" customWidth="1"/>
    <col min="27" max="16384" width="11.140625" style="2"/>
  </cols>
  <sheetData>
    <row r="1" spans="1:27" ht="21" x14ac:dyDescent="0.25">
      <c r="A1" s="48"/>
      <c r="B1" s="48"/>
      <c r="C1" s="50" t="s">
        <v>0</v>
      </c>
      <c r="D1" s="52" t="s">
        <v>1</v>
      </c>
      <c r="E1" s="6"/>
      <c r="F1" s="6"/>
      <c r="G1" s="6"/>
      <c r="H1" s="6"/>
      <c r="I1" s="6"/>
    </row>
    <row r="2" spans="1:27" ht="31.5" x14ac:dyDescent="0.25">
      <c r="A2" s="49"/>
      <c r="B2" s="49"/>
      <c r="C2" s="51"/>
      <c r="D2" s="53"/>
      <c r="E2" s="13" t="s">
        <v>2</v>
      </c>
      <c r="F2" s="3" t="s">
        <v>3</v>
      </c>
      <c r="G2" s="5" t="s">
        <v>4</v>
      </c>
      <c r="H2" s="14" t="s">
        <v>5</v>
      </c>
      <c r="I2" s="14" t="s">
        <v>6</v>
      </c>
      <c r="K2" s="42" t="s">
        <v>7</v>
      </c>
      <c r="L2" s="2">
        <v>60.71</v>
      </c>
      <c r="M2" s="2">
        <v>60</v>
      </c>
    </row>
    <row r="3" spans="1:27" ht="21" x14ac:dyDescent="0.25">
      <c r="A3" s="7"/>
      <c r="B3" s="7" t="s">
        <v>8</v>
      </c>
      <c r="C3" s="8" t="s">
        <v>9</v>
      </c>
      <c r="D3" s="8" t="s">
        <v>10</v>
      </c>
      <c r="E3" s="9"/>
      <c r="F3" s="11"/>
      <c r="G3" s="10"/>
      <c r="H3" s="9"/>
      <c r="I3" s="9"/>
    </row>
    <row r="4" spans="1:27" ht="135" x14ac:dyDescent="0.25">
      <c r="A4" s="35">
        <v>439213</v>
      </c>
      <c r="B4" s="35" t="s">
        <v>11</v>
      </c>
      <c r="C4" s="36" t="s">
        <v>12</v>
      </c>
      <c r="D4" s="36" t="s">
        <v>13</v>
      </c>
      <c r="E4" s="36" t="s">
        <v>14</v>
      </c>
      <c r="F4" s="36">
        <v>418611</v>
      </c>
      <c r="G4" s="36" t="s">
        <v>15</v>
      </c>
      <c r="H4" s="37">
        <v>8.5</v>
      </c>
      <c r="I4" s="38">
        <v>8</v>
      </c>
    </row>
    <row r="5" spans="1:27" ht="60" x14ac:dyDescent="0.25">
      <c r="A5" s="15">
        <v>439235</v>
      </c>
      <c r="B5" s="15" t="s">
        <v>16</v>
      </c>
      <c r="C5" s="36" t="s">
        <v>17</v>
      </c>
      <c r="D5" s="47" t="s">
        <v>18</v>
      </c>
      <c r="E5" s="16" t="s">
        <v>19</v>
      </c>
      <c r="F5" s="16">
        <v>419996</v>
      </c>
      <c r="G5" s="16" t="s">
        <v>20</v>
      </c>
      <c r="H5" s="17">
        <v>3.22</v>
      </c>
      <c r="I5" s="18">
        <f t="shared" ref="I5:I13" si="0">H5/$L$2*60</f>
        <v>3.1823422829846812</v>
      </c>
      <c r="K5" s="46"/>
    </row>
    <row r="6" spans="1:27" ht="120" customHeight="1" x14ac:dyDescent="0.25">
      <c r="A6" s="1">
        <v>439250</v>
      </c>
      <c r="B6" s="1" t="s">
        <v>21</v>
      </c>
      <c r="C6" s="43" t="s">
        <v>22</v>
      </c>
      <c r="D6" s="43" t="s">
        <v>23</v>
      </c>
      <c r="E6" s="19" t="s">
        <v>19</v>
      </c>
      <c r="F6" s="43" t="s">
        <v>24</v>
      </c>
      <c r="G6" s="43" t="s">
        <v>25</v>
      </c>
      <c r="H6" s="21">
        <v>15.5</v>
      </c>
      <c r="I6" s="22">
        <f t="shared" si="0"/>
        <v>15.318728380826881</v>
      </c>
      <c r="K6" s="46"/>
      <c r="L6" s="34"/>
      <c r="M6" s="34"/>
      <c r="N6" s="39"/>
      <c r="O6" s="39"/>
      <c r="P6" s="40"/>
      <c r="Q6" s="40"/>
      <c r="R6" s="40"/>
      <c r="S6" s="40"/>
      <c r="T6" s="40"/>
      <c r="U6" s="40"/>
      <c r="V6" s="40"/>
      <c r="W6" s="41"/>
      <c r="X6" s="40"/>
      <c r="Y6" s="34"/>
      <c r="Z6" s="34"/>
      <c r="AA6" s="34"/>
    </row>
    <row r="7" spans="1:27" ht="165" x14ac:dyDescent="0.25">
      <c r="A7" s="1">
        <v>439515</v>
      </c>
      <c r="B7" s="1" t="s">
        <v>26</v>
      </c>
      <c r="C7" s="23" t="s">
        <v>27</v>
      </c>
      <c r="D7" s="20" t="s">
        <v>28</v>
      </c>
      <c r="E7" s="19" t="s">
        <v>29</v>
      </c>
      <c r="F7" s="19" t="s">
        <v>30</v>
      </c>
      <c r="G7" s="19" t="s">
        <v>27</v>
      </c>
      <c r="H7" s="21">
        <v>33.49</v>
      </c>
      <c r="I7" s="22">
        <f t="shared" si="0"/>
        <v>33.098336353154338</v>
      </c>
    </row>
    <row r="8" spans="1:27" ht="150" x14ac:dyDescent="0.25">
      <c r="A8" s="1">
        <v>439530</v>
      </c>
      <c r="B8" s="1" t="s">
        <v>31</v>
      </c>
      <c r="C8" s="24" t="s">
        <v>32</v>
      </c>
      <c r="D8" s="20" t="s">
        <v>33</v>
      </c>
      <c r="E8" s="19" t="s">
        <v>29</v>
      </c>
      <c r="F8" s="19">
        <v>794452</v>
      </c>
      <c r="G8" s="19" t="s">
        <v>32</v>
      </c>
      <c r="H8" s="21">
        <v>20.93</v>
      </c>
      <c r="I8" s="22">
        <f t="shared" si="0"/>
        <v>20.685224839400426</v>
      </c>
    </row>
    <row r="9" spans="1:27" ht="150" x14ac:dyDescent="0.25">
      <c r="A9" s="1">
        <v>439552</v>
      </c>
      <c r="B9" s="1" t="s">
        <v>34</v>
      </c>
      <c r="C9" s="23" t="s">
        <v>35</v>
      </c>
      <c r="D9" s="20" t="s">
        <v>36</v>
      </c>
      <c r="E9" s="19" t="s">
        <v>37</v>
      </c>
      <c r="F9" s="19">
        <v>794253</v>
      </c>
      <c r="G9" s="19" t="s">
        <v>38</v>
      </c>
      <c r="H9" s="21">
        <v>33.49</v>
      </c>
      <c r="I9" s="22">
        <f t="shared" si="0"/>
        <v>33.098336353154338</v>
      </c>
    </row>
    <row r="10" spans="1:27" ht="90" x14ac:dyDescent="0.25">
      <c r="A10" s="1">
        <v>439574</v>
      </c>
      <c r="B10" s="1" t="s">
        <v>39</v>
      </c>
      <c r="C10" s="19" t="s">
        <v>40</v>
      </c>
      <c r="D10" s="20" t="s">
        <v>41</v>
      </c>
      <c r="E10" s="19" t="s">
        <v>37</v>
      </c>
      <c r="F10" s="19">
        <v>794312</v>
      </c>
      <c r="G10" s="19" t="s">
        <v>40</v>
      </c>
      <c r="H10" s="21">
        <v>33.49</v>
      </c>
      <c r="I10" s="22">
        <f t="shared" si="0"/>
        <v>33.098336353154338</v>
      </c>
    </row>
    <row r="11" spans="1:27" ht="210" x14ac:dyDescent="0.25">
      <c r="A11" s="1">
        <v>439596</v>
      </c>
      <c r="B11" s="1" t="s">
        <v>42</v>
      </c>
      <c r="C11" s="19" t="s">
        <v>43</v>
      </c>
      <c r="D11" s="20" t="s">
        <v>44</v>
      </c>
      <c r="E11" s="19" t="s">
        <v>37</v>
      </c>
      <c r="F11" s="19">
        <v>794334</v>
      </c>
      <c r="G11" s="19" t="s">
        <v>45</v>
      </c>
      <c r="H11" s="21">
        <v>20.93</v>
      </c>
      <c r="I11" s="22">
        <f t="shared" si="0"/>
        <v>20.685224839400426</v>
      </c>
    </row>
    <row r="12" spans="1:27" ht="45" x14ac:dyDescent="0.25">
      <c r="A12" s="1">
        <v>439655</v>
      </c>
      <c r="B12" s="1" t="s">
        <v>46</v>
      </c>
      <c r="C12" s="19" t="s">
        <v>47</v>
      </c>
      <c r="D12" s="19" t="s">
        <v>48</v>
      </c>
      <c r="E12" s="20" t="s">
        <v>49</v>
      </c>
      <c r="F12" s="19"/>
      <c r="G12" s="19"/>
      <c r="H12" s="25">
        <v>38.26</v>
      </c>
      <c r="I12" s="22">
        <f t="shared" si="0"/>
        <v>37.812551474221706</v>
      </c>
    </row>
    <row r="13" spans="1:27" ht="30" x14ac:dyDescent="0.25">
      <c r="A13" s="1">
        <v>439670</v>
      </c>
      <c r="B13" s="1" t="s">
        <v>50</v>
      </c>
      <c r="C13" s="19" t="s">
        <v>51</v>
      </c>
      <c r="D13" s="19" t="s">
        <v>52</v>
      </c>
      <c r="E13" s="19" t="s">
        <v>49</v>
      </c>
      <c r="F13" s="19"/>
      <c r="G13" s="19"/>
      <c r="H13" s="21">
        <v>70.16</v>
      </c>
      <c r="I13" s="22">
        <f t="shared" si="0"/>
        <v>69.339482787020259</v>
      </c>
    </row>
    <row r="14" spans="1:27" ht="30" x14ac:dyDescent="0.25">
      <c r="A14" s="1">
        <v>439692</v>
      </c>
      <c r="B14" s="1" t="s">
        <v>53</v>
      </c>
      <c r="C14" s="19" t="s">
        <v>54</v>
      </c>
      <c r="D14" s="20" t="s">
        <v>55</v>
      </c>
      <c r="E14" s="19" t="s">
        <v>56</v>
      </c>
      <c r="F14" s="19"/>
      <c r="G14" s="19"/>
      <c r="H14" s="21" t="s">
        <v>57</v>
      </c>
      <c r="I14" s="22">
        <v>15.5</v>
      </c>
      <c r="J14" s="4"/>
      <c r="K14" s="4" t="s">
        <v>58</v>
      </c>
    </row>
    <row r="15" spans="1:27" ht="30" x14ac:dyDescent="0.25">
      <c r="A15" s="1">
        <v>439714</v>
      </c>
      <c r="B15" s="1" t="s">
        <v>59</v>
      </c>
      <c r="C15" s="19" t="s">
        <v>60</v>
      </c>
      <c r="D15" s="20" t="s">
        <v>61</v>
      </c>
      <c r="E15" s="19" t="s">
        <v>56</v>
      </c>
      <c r="F15" s="19"/>
      <c r="G15" s="19"/>
      <c r="H15" s="21" t="s">
        <v>62</v>
      </c>
      <c r="I15" s="22">
        <v>15.5</v>
      </c>
      <c r="J15" s="4"/>
      <c r="K15" s="4" t="s">
        <v>58</v>
      </c>
    </row>
    <row r="16" spans="1:27" ht="60" x14ac:dyDescent="0.25">
      <c r="A16" s="1">
        <v>439751</v>
      </c>
      <c r="B16" s="1" t="s">
        <v>63</v>
      </c>
      <c r="C16" s="31" t="s">
        <v>64</v>
      </c>
      <c r="D16" s="26" t="s">
        <v>65</v>
      </c>
      <c r="E16" s="26" t="s">
        <v>14</v>
      </c>
      <c r="F16" s="26">
        <v>418574</v>
      </c>
      <c r="G16" s="26" t="s">
        <v>66</v>
      </c>
      <c r="H16" s="27">
        <v>36.520000000000003</v>
      </c>
      <c r="I16" s="22">
        <f>H16/$L$2*60</f>
        <v>36.092900675341788</v>
      </c>
    </row>
    <row r="17" spans="1:9" ht="90" x14ac:dyDescent="0.25">
      <c r="A17" s="12">
        <v>440090</v>
      </c>
      <c r="B17" s="12" t="s">
        <v>67</v>
      </c>
      <c r="C17" s="28" t="s">
        <v>68</v>
      </c>
      <c r="D17" s="28" t="s">
        <v>69</v>
      </c>
      <c r="E17" s="28" t="s">
        <v>70</v>
      </c>
      <c r="F17" s="28">
        <v>418596</v>
      </c>
      <c r="G17" s="28" t="s">
        <v>71</v>
      </c>
      <c r="H17" s="29">
        <v>16.72</v>
      </c>
      <c r="I17" s="30">
        <f>H17/$L$2*60</f>
        <v>16.52446055015648</v>
      </c>
    </row>
  </sheetData>
  <sheetProtection algorithmName="SHA-512" hashValue="4ewm+0QB0KJ0P221lRCG8JTzv7n4EVC1LupwujoyMCP2EWb3VFwyencrv5U5XgicKpKVy2yuMQw1NTrsh1aTiQ==" saltValue="H0qnJh4tkA5BUf4afWlFKQ==" spinCount="100000" sheet="1" objects="1" scenarios="1"/>
  <mergeCells count="4">
    <mergeCell ref="A1:A2"/>
    <mergeCell ref="B1:B2"/>
    <mergeCell ref="C1:C2"/>
    <mergeCell ref="D1:D2"/>
  </mergeCells>
  <printOptions horizontalCentered="1"/>
  <pageMargins left="0.23622047244094491" right="0.23622047244094491" top="0.74803149606299213" bottom="0.74803149606299213" header="0.31496062992125984" footer="0.31496062992125984"/>
  <pageSetup paperSize="9" scale="70" orientation="landscape" r:id="rId1"/>
  <headerFooter>
    <oddHeader>&amp;COmzettingstabel - Tableau de conversion</oddHeader>
    <oddFooter>&amp;L24/4/2026&amp;R&amp;P/&amp;N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E9EFE-B10B-4786-8DB1-987C3799A4F0}">
  <dimension ref="A1:C3"/>
  <sheetViews>
    <sheetView tabSelected="1" workbookViewId="0">
      <selection activeCell="C7" sqref="C7"/>
    </sheetView>
  </sheetViews>
  <sheetFormatPr defaultRowHeight="15" x14ac:dyDescent="0.25"/>
  <cols>
    <col min="1" max="1" width="17.85546875" customWidth="1"/>
    <col min="2" max="2" width="43.7109375" customWidth="1"/>
    <col min="3" max="3" width="96.28515625" customWidth="1"/>
  </cols>
  <sheetData>
    <row r="1" spans="1:3" x14ac:dyDescent="0.25">
      <c r="B1" s="33" t="s">
        <v>72</v>
      </c>
      <c r="C1" s="33" t="s">
        <v>73</v>
      </c>
    </row>
    <row r="2" spans="1:3" x14ac:dyDescent="0.25">
      <c r="A2" s="32">
        <v>46122</v>
      </c>
      <c r="B2" t="s">
        <v>74</v>
      </c>
      <c r="C2" t="s">
        <v>75</v>
      </c>
    </row>
    <row r="3" spans="1:3" ht="75.75" customHeight="1" x14ac:dyDescent="0.25">
      <c r="A3" s="45">
        <v>46136</v>
      </c>
      <c r="C3" s="44" t="s">
        <v>76</v>
      </c>
    </row>
  </sheetData>
  <sheetProtection algorithmName="SHA-512" hashValue="e6w2wr660l2DZlE6sRDotzoYNfefYiSygdC20jiYhw/mvT2SEa50fOxOIuLE4IqFMYw3cW86Ryp8qNWFqCZ+qw==" saltValue="07x2nUXPrWD3vFQCC+OtW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241849F78DB340A786137FE684AFA9" ma:contentTypeVersion="14" ma:contentTypeDescription="Een nieuw document maken." ma:contentTypeScope="" ma:versionID="f1a77f05fd5af788da1f79e80820727a">
  <xsd:schema xmlns:xsd="http://www.w3.org/2001/XMLSchema" xmlns:xs="http://www.w3.org/2001/XMLSchema" xmlns:p="http://schemas.microsoft.com/office/2006/metadata/properties" xmlns:ns1="http://schemas.microsoft.com/sharepoint/v3" xmlns:ns2="013b60e7-b7d3-4861-8537-56e8e569b893" xmlns:ns3="1e54c8e5-a8c7-4aac-8bca-afd8b1b672d6" targetNamespace="http://schemas.microsoft.com/office/2006/metadata/properties" ma:root="true" ma:fieldsID="c6c55d39efba6ff40eb14894abe45755" ns1:_="" ns2:_="" ns3:_="">
    <xsd:import namespace="http://schemas.microsoft.com/sharepoint/v3"/>
    <xsd:import namespace="013b60e7-b7d3-4861-8537-56e8e569b893"/>
    <xsd:import namespace="1e54c8e5-a8c7-4aac-8bca-afd8b1b672d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Eigenschappen van het geïntegreerd beleid voor naleving" ma:hidden="true" ma:internalName="_ip_UnifiedCompliancePolicyProperties">
      <xsd:simpleType>
        <xsd:restriction base="dms:Note"/>
      </xsd:simpleType>
    </xsd:element>
    <xsd:element name="_ip_UnifiedCompliancePolicyUIAction" ma:index="20"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b60e7-b7d3-4861-8537-56e8e569b8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2272b7cc-9037-428a-8e2b-32f22e99a94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54c8e5-a8c7-4aac-8bca-afd8b1b672d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a33a297-962c-4e2b-a0c4-0f0ce1ad8aea}" ma:internalName="TaxCatchAll" ma:showField="CatchAllData" ma:web="1e54c8e5-a8c7-4aac-8bca-afd8b1b672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1e54c8e5-a8c7-4aac-8bca-afd8b1b672d6" xsi:nil="true"/>
    <lcf76f155ced4ddcb4097134ff3c332f xmlns="013b60e7-b7d3-4861-8537-56e8e569b893">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0E6894-0A04-483B-8873-92427A66A0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3b60e7-b7d3-4861-8537-56e8e569b893"/>
    <ds:schemaRef ds:uri="1e54c8e5-a8c7-4aac-8bca-afd8b1b672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64D0B5-DF92-40A0-9E01-39C14A5DF916}">
  <ds:schemaRefs>
    <ds:schemaRef ds:uri="http://schemas.microsoft.com/office/2006/metadata/properties"/>
    <ds:schemaRef ds:uri="http://schemas.microsoft.com/office/infopath/2007/PartnerControls"/>
    <ds:schemaRef ds:uri="http://schemas.microsoft.com/sharepoint/v3"/>
    <ds:schemaRef ds:uri="1e54c8e5-a8c7-4aac-8bca-afd8b1b672d6"/>
    <ds:schemaRef ds:uri="013b60e7-b7d3-4861-8537-56e8e569b893"/>
  </ds:schemaRefs>
</ds:datastoreItem>
</file>

<file path=customXml/itemProps3.xml><?xml version="1.0" encoding="utf-8"?>
<ds:datastoreItem xmlns:ds="http://schemas.openxmlformats.org/officeDocument/2006/customXml" ds:itemID="{0AFD7919-BF9E-45A6-B6D7-DAAA08EAEF3B}">
  <ds:schemaRefs>
    <ds:schemaRef ds:uri="http://schemas.microsoft.com/sharepoint/v3/contenttype/forms"/>
  </ds:schemaRefs>
</ds:datastoreItem>
</file>

<file path=docMetadata/LabelInfo.xml><?xml version="1.0" encoding="utf-8"?>
<clbl:labelList xmlns:clbl="http://schemas.microsoft.com/office/2020/mipLabelMetadata">
  <clbl:label id="{02df58ab-2f81-4e71-999f-b20b384f9dad}" enabled="0" method="" siteId="{02df58ab-2f81-4e71-999f-b20b384f9da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Omzettingstabel</vt:lpstr>
      <vt:lpstr>versiebeheer</vt:lpstr>
      <vt:lpstr>Omzettingstabel!Afdrukbereik</vt:lpstr>
      <vt:lpstr>Omzettingstabel!Afdruktitels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Uschi De Coster</dc:creator>
  <cp:keywords/>
  <dc:description/>
  <cp:lastModifiedBy>Marijke Borghgraef</cp:lastModifiedBy>
  <cp:revision/>
  <dcterms:created xsi:type="dcterms:W3CDTF">2026-02-11T12:50:51Z</dcterms:created>
  <dcterms:modified xsi:type="dcterms:W3CDTF">2026-05-07T10:39:58Z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0x01010078241849F78DB340A786137FE684AFA9</vt:lpwstr>
  </property>
  <property fmtid="{D5CDD505-2E9C-101B-9397-08002B2CF9AE}" pid="3" name="MediaServiceImageTags">
    <vt:lpwstr/>
  </property>
</Properties>
</file>